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ionovaag.sharepoint.com/sites/Elionova2/Shared Documents/Marketing/M&amp;S Operations/02_Products/05_Assays/02_HumanIgG/"/>
    </mc:Choice>
  </mc:AlternateContent>
  <xr:revisionPtr revIDLastSave="80" documentId="8_{47BDEDB3-4BAA-144C-B7B0-E7317B9D07B3}" xr6:coauthVersionLast="47" xr6:coauthVersionMax="47" xr10:uidLastSave="{92008EA5-8EBD-0145-BD5B-8D90BE818ED6}"/>
  <bookViews>
    <workbookView xWindow="30240" yWindow="0" windowWidth="51200" windowHeight="28800" activeTab="1" xr2:uid="{493D201F-F556-5E44-BF92-0B92FC5E660F}"/>
  </bookViews>
  <sheets>
    <sheet name="User Guide" sheetId="4" r:id="rId1"/>
    <sheet name="HIGG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F7" i="1" l="1"/>
  <c r="G7" i="1" s="1"/>
  <c r="I7" i="1"/>
  <c r="F8" i="1"/>
  <c r="I8" i="1" s="1"/>
  <c r="F9" i="1"/>
  <c r="I9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F10" i="1" l="1"/>
  <c r="F11" i="1"/>
  <c r="F12" i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9" i="1"/>
  <c r="I39" i="1" s="1"/>
  <c r="F40" i="1"/>
  <c r="I40" i="1" s="1"/>
  <c r="F41" i="1"/>
  <c r="I41" i="1" s="1"/>
  <c r="F42" i="1"/>
  <c r="I42" i="1" s="1"/>
  <c r="F43" i="1"/>
  <c r="I43" i="1" s="1"/>
  <c r="F44" i="1"/>
  <c r="I44" i="1" s="1"/>
  <c r="F45" i="1"/>
  <c r="I45" i="1" s="1"/>
  <c r="F46" i="1"/>
  <c r="I46" i="1" s="1"/>
  <c r="F47" i="1"/>
  <c r="I47" i="1" s="1"/>
  <c r="F48" i="1"/>
  <c r="I48" i="1" s="1"/>
  <c r="F49" i="1"/>
  <c r="I49" i="1" s="1"/>
  <c r="F50" i="1"/>
  <c r="I50" i="1" s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F57" i="1"/>
  <c r="I57" i="1" s="1"/>
  <c r="F58" i="1"/>
  <c r="I58" i="1" s="1"/>
  <c r="F59" i="1"/>
  <c r="I59" i="1" s="1"/>
  <c r="F60" i="1"/>
  <c r="I60" i="1" s="1"/>
  <c r="F61" i="1"/>
  <c r="I61" i="1" s="1"/>
  <c r="F62" i="1"/>
  <c r="I62" i="1" s="1"/>
  <c r="F63" i="1"/>
  <c r="I63" i="1" s="1"/>
  <c r="F64" i="1"/>
  <c r="I64" i="1" s="1"/>
  <c r="F65" i="1"/>
  <c r="I65" i="1" s="1"/>
  <c r="F66" i="1"/>
  <c r="I66" i="1" s="1"/>
  <c r="F67" i="1"/>
  <c r="I67" i="1" s="1"/>
  <c r="F68" i="1"/>
  <c r="I68" i="1" s="1"/>
  <c r="F69" i="1"/>
  <c r="I69" i="1" s="1"/>
  <c r="F70" i="1"/>
  <c r="I70" i="1" s="1"/>
  <c r="F71" i="1"/>
  <c r="I71" i="1" s="1"/>
  <c r="F72" i="1"/>
  <c r="I72" i="1" s="1"/>
  <c r="F73" i="1"/>
  <c r="I73" i="1" s="1"/>
  <c r="F74" i="1"/>
  <c r="I74" i="1" s="1"/>
  <c r="F75" i="1"/>
  <c r="I75" i="1" s="1"/>
  <c r="F76" i="1"/>
  <c r="I76" i="1" s="1"/>
  <c r="F77" i="1"/>
  <c r="I77" i="1" s="1"/>
  <c r="F78" i="1"/>
  <c r="I78" i="1" s="1"/>
  <c r="F79" i="1"/>
  <c r="I79" i="1" s="1"/>
  <c r="F80" i="1"/>
  <c r="I80" i="1" s="1"/>
  <c r="F81" i="1"/>
  <c r="I81" i="1" s="1"/>
  <c r="F82" i="1"/>
  <c r="I82" i="1" s="1"/>
  <c r="F83" i="1"/>
  <c r="I83" i="1" s="1"/>
  <c r="F84" i="1"/>
  <c r="I84" i="1" s="1"/>
  <c r="F85" i="1"/>
  <c r="I85" i="1" s="1"/>
  <c r="F86" i="1"/>
  <c r="I86" i="1" s="1"/>
  <c r="F87" i="1"/>
  <c r="I87" i="1" s="1"/>
  <c r="F88" i="1"/>
  <c r="I88" i="1" s="1"/>
  <c r="F89" i="1"/>
  <c r="I89" i="1" s="1"/>
  <c r="F90" i="1"/>
  <c r="I90" i="1" s="1"/>
  <c r="F91" i="1"/>
  <c r="I91" i="1" s="1"/>
  <c r="F92" i="1"/>
  <c r="I92" i="1" s="1"/>
  <c r="F93" i="1"/>
  <c r="I93" i="1" s="1"/>
  <c r="F94" i="1"/>
  <c r="I94" i="1" s="1"/>
  <c r="F95" i="1"/>
  <c r="I95" i="1" s="1"/>
  <c r="F96" i="1"/>
  <c r="I96" i="1" s="1"/>
  <c r="F97" i="1"/>
  <c r="I97" i="1" s="1"/>
  <c r="F98" i="1"/>
  <c r="I98" i="1" s="1"/>
  <c r="F99" i="1"/>
  <c r="I99" i="1" s="1"/>
  <c r="F100" i="1"/>
  <c r="I100" i="1" s="1"/>
  <c r="F101" i="1"/>
  <c r="I101" i="1" s="1"/>
  <c r="F102" i="1"/>
  <c r="I102" i="1" s="1"/>
  <c r="F103" i="1"/>
  <c r="I103" i="1" s="1"/>
  <c r="F104" i="1"/>
  <c r="I104" i="1" s="1"/>
  <c r="F105" i="1"/>
  <c r="I105" i="1" s="1"/>
  <c r="F106" i="1"/>
  <c r="I106" i="1" s="1"/>
  <c r="I11" i="1" l="1"/>
  <c r="I12" i="1"/>
  <c r="I10" i="1"/>
</calcChain>
</file>

<file path=xl/sharedStrings.xml><?xml version="1.0" encoding="utf-8"?>
<sst xmlns="http://schemas.openxmlformats.org/spreadsheetml/2006/main" count="33" uniqueCount="32">
  <si>
    <t>Sample ID</t>
  </si>
  <si>
    <t>Results</t>
  </si>
  <si>
    <t>Average dc</t>
  </si>
  <si>
    <t>Dilution factor</t>
  </si>
  <si>
    <r>
      <t xml:space="preserve">Please </t>
    </r>
    <r>
      <rPr>
        <b/>
        <sz val="18"/>
        <color theme="1"/>
        <rFont val="Aptos Narrow"/>
        <scheme val="minor"/>
      </rPr>
      <t>Do not</t>
    </r>
    <r>
      <rPr>
        <sz val="18"/>
        <color theme="1"/>
        <rFont val="Aptos Narrow"/>
        <scheme val="minor"/>
      </rPr>
      <t xml:space="preserve"> fill in the blue box</t>
    </r>
  </si>
  <si>
    <t>Calculated HIGG concentration (ug/mL)</t>
  </si>
  <si>
    <t>Original HIGG concentration (ug/mL)</t>
  </si>
  <si>
    <t>dC1</t>
  </si>
  <si>
    <t>dC 2</t>
  </si>
  <si>
    <t>dC3</t>
  </si>
  <si>
    <t>dC4</t>
  </si>
  <si>
    <r>
      <t>User Manual Guide for ElioDX</t>
    </r>
    <r>
      <rPr>
        <b/>
        <vertAlign val="superscript"/>
        <sz val="18"/>
        <color theme="0"/>
        <rFont val="Times New Roman"/>
        <family val="1"/>
      </rPr>
      <t>TM</t>
    </r>
    <r>
      <rPr>
        <b/>
        <sz val="18"/>
        <color theme="0"/>
        <rFont val="Times New Roman"/>
        <family val="1"/>
      </rPr>
      <t xml:space="preserve"> Total human IgG Calculation Template</t>
    </r>
  </si>
  <si>
    <t xml:space="preserve">Version 1.0 | March 2026 </t>
  </si>
  <si>
    <t>Instructions for Use</t>
  </si>
  <si>
    <r>
      <t xml:space="preserve">This Excel template is designed to automatically calculate the </t>
    </r>
    <r>
      <rPr>
        <b/>
        <sz val="14"/>
        <color theme="1"/>
        <rFont val="Times New Roman"/>
        <family val="1"/>
      </rPr>
      <t>concentration of unknown samples</t>
    </r>
    <r>
      <rPr>
        <sz val="14"/>
        <color theme="1"/>
        <rFont val="Times New Roman"/>
        <family val="1"/>
      </rPr>
      <t xml:space="preserve"> based on measured dC (y) using the predefined lot-specific calibration curve.</t>
    </r>
  </si>
  <si>
    <t>Open the ElioDX™ IgG Calculation Excel file provided with the kit.</t>
  </si>
  <si>
    <t>Enter Sample Data</t>
  </si>
  <si>
    <t>Automatic Calculation</t>
  </si>
  <si>
    <t>No manual calculation is required.</t>
  </si>
  <si>
    <t>Review Results</t>
  </si>
  <si>
    <t>Calculated concentrations will appear in the output column.</t>
  </si>
  <si>
    <t>Verify that all entered values fall within the assay’s valid measurement range.</t>
  </si>
  <si>
    <t>Open the HIGG Tab</t>
  </si>
  <si>
    <t>Locate the input column for dC values</t>
  </si>
  <si>
    <t>Enter the measured dC values exported from ElioDX™ Cloud into the designated cells.</t>
  </si>
  <si>
    <t>Important Notes</t>
  </si>
  <si>
    <t>➢ Do not modify cells containing formulas, as this may affect calculation accuracy.</t>
  </si>
  <si>
    <t>➢ Ensure that input values are correctly formatted (numeric, no extra spaces).</t>
  </si>
  <si>
    <t>➢ Results are only valid for samples processed according to the kit instructions.</t>
  </si>
  <si>
    <t>➢ If values fall outside the standard curve range, results may be unreliable.</t>
  </si>
  <si>
    <r>
      <t>The template will automatically calculate the corresponding concentration (</t>
    </r>
    <r>
      <rPr>
        <b/>
        <sz val="14"/>
        <color rgb="FF000000"/>
        <rFont val="Aptos Narrow"/>
        <family val="2"/>
        <scheme val="minor"/>
      </rPr>
      <t>x</t>
    </r>
    <r>
      <rPr>
        <sz val="14"/>
        <color rgb="FF000000"/>
        <rFont val="Aptos Narrow"/>
        <family val="2"/>
        <scheme val="minor"/>
      </rPr>
      <t>) for each sample using the embedded equation.</t>
    </r>
  </si>
  <si>
    <t>For questions regarding the template or data analysis, refer to the ElioDX™ Cloud Manual or contact technical support: 
support@elionova.com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</si>
</sst>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8"/>
      <color theme="1"/>
      <name val="Aptos Narrow"/>
      <scheme val="minor"/>
    </font>
    <font>
      <b/>
      <sz val="18"/>
      <color theme="1"/>
      <name val="Aptos Narrow"/>
      <scheme val="minor"/>
    </font>
    <font>
      <sz val="11"/>
      <name val="Calibri"/>
      <family val="2"/>
    </font>
    <font>
      <b/>
      <sz val="18"/>
      <color theme="0"/>
      <name val="Times New Roman"/>
      <family val="1"/>
    </font>
    <font>
      <b/>
      <vertAlign val="superscript"/>
      <sz val="18"/>
      <color theme="0"/>
      <name val="Times New Roman"/>
      <family val="1"/>
    </font>
    <font>
      <sz val="12"/>
      <color theme="0"/>
      <name val="Times New Roman"/>
      <family val="1"/>
    </font>
    <font>
      <sz val="8"/>
      <name val="Aptos Narrow"/>
      <family val="2"/>
      <scheme val="minor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4"/>
      <color rgb="FF000000"/>
      <name val="-webkit-standard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7" fillId="4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wrapText="1"/>
    </xf>
    <xf numFmtId="0" fontId="10" fillId="2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center" vertical="center"/>
    </xf>
    <xf numFmtId="0" fontId="0" fillId="0" borderId="0" xfId="0" applyProtection="1"/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0" fillId="2" borderId="2" xfId="0" applyFill="1" applyBorder="1" applyProtection="1"/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0" borderId="14" xfId="0" applyBorder="1" applyProtection="1"/>
    <xf numFmtId="0" fontId="1" fillId="2" borderId="4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0" fillId="2" borderId="1" xfId="0" applyFill="1" applyBorder="1" applyProtection="1"/>
    <xf numFmtId="0" fontId="0" fillId="0" borderId="0" xfId="0" applyProtection="1">
      <protection locked="0"/>
    </xf>
    <xf numFmtId="0" fontId="0" fillId="0" borderId="14" xfId="0" applyBorder="1" applyProtection="1"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3" borderId="0" xfId="0" applyFont="1" applyFill="1" applyProtection="1"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2" fontId="4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E993-4573-5A42-AE82-D03BE6D663A9}">
  <dimension ref="B1:B31"/>
  <sheetViews>
    <sheetView zoomScale="125" zoomScaleNormal="116" workbookViewId="0">
      <selection activeCell="B14" sqref="B14"/>
    </sheetView>
  </sheetViews>
  <sheetFormatPr baseColWidth="10" defaultRowHeight="16"/>
  <cols>
    <col min="2" max="2" width="125" customWidth="1"/>
  </cols>
  <sheetData>
    <row r="1" spans="2:2" ht="16" customHeight="1">
      <c r="B1" s="7" t="s">
        <v>11</v>
      </c>
    </row>
    <row r="2" spans="2:2" ht="16" customHeight="1">
      <c r="B2" s="7"/>
    </row>
    <row r="3" spans="2:2">
      <c r="B3" s="1" t="s">
        <v>12</v>
      </c>
    </row>
    <row r="4" spans="2:2" ht="61" customHeight="1">
      <c r="B4" s="6" t="s">
        <v>14</v>
      </c>
    </row>
    <row r="5" spans="2:2">
      <c r="B5" s="6"/>
    </row>
    <row r="7" spans="2:2" ht="23">
      <c r="B7" s="2" t="s">
        <v>13</v>
      </c>
    </row>
    <row r="9" spans="2:2" ht="19">
      <c r="B9" s="3" t="s">
        <v>22</v>
      </c>
    </row>
    <row r="10" spans="2:2" ht="19">
      <c r="B10" s="4" t="s">
        <v>15</v>
      </c>
    </row>
    <row r="11" spans="2:2" ht="19">
      <c r="B11" s="4"/>
    </row>
    <row r="12" spans="2:2" ht="19">
      <c r="B12" s="3" t="s">
        <v>16</v>
      </c>
    </row>
    <row r="13" spans="2:2" ht="19">
      <c r="B13" s="4" t="s">
        <v>23</v>
      </c>
    </row>
    <row r="14" spans="2:2" ht="19">
      <c r="B14" s="4" t="s">
        <v>24</v>
      </c>
    </row>
    <row r="15" spans="2:2" ht="19">
      <c r="B15" s="4"/>
    </row>
    <row r="16" spans="2:2" ht="19">
      <c r="B16" s="3" t="s">
        <v>17</v>
      </c>
    </row>
    <row r="17" spans="2:2" ht="19">
      <c r="B17" s="4" t="s">
        <v>30</v>
      </c>
    </row>
    <row r="18" spans="2:2" ht="19">
      <c r="B18" s="4" t="s">
        <v>18</v>
      </c>
    </row>
    <row r="19" spans="2:2" ht="19">
      <c r="B19" s="4"/>
    </row>
    <row r="20" spans="2:2" ht="19">
      <c r="B20" s="3" t="s">
        <v>19</v>
      </c>
    </row>
    <row r="21" spans="2:2" ht="19">
      <c r="B21" s="4" t="s">
        <v>20</v>
      </c>
    </row>
    <row r="22" spans="2:2" ht="19">
      <c r="B22" s="4" t="s">
        <v>21</v>
      </c>
    </row>
    <row r="24" spans="2:2" ht="23">
      <c r="B24" s="2" t="s">
        <v>25</v>
      </c>
    </row>
    <row r="25" spans="2:2" ht="19">
      <c r="B25" s="4" t="s">
        <v>26</v>
      </c>
    </row>
    <row r="26" spans="2:2" ht="19">
      <c r="B26" s="4" t="s">
        <v>27</v>
      </c>
    </row>
    <row r="27" spans="2:2" ht="19">
      <c r="B27" s="4" t="s">
        <v>28</v>
      </c>
    </row>
    <row r="28" spans="2:2" ht="19">
      <c r="B28" s="4" t="s">
        <v>29</v>
      </c>
    </row>
    <row r="30" spans="2:2" ht="23">
      <c r="B30" s="2" t="s">
        <v>25</v>
      </c>
    </row>
    <row r="31" spans="2:2" ht="38">
      <c r="B31" s="5" t="s">
        <v>31</v>
      </c>
    </row>
  </sheetData>
  <sheetProtection algorithmName="SHA-512" hashValue="0FF2ih7Y6qa2r89U1iE0UdAbOmoco6XEnxxIE4i000uNlpLZW/ZMNoJoL27IZHYj+kFT6VpL5W2uX7OWr9PiXg==" saltValue="qNysUugnsHVXpl6G+h0uBw==" spinCount="100000" sheet="1" objects="1" scenarios="1" selectLockedCells="1"/>
  <mergeCells count="2">
    <mergeCell ref="B4:B5"/>
    <mergeCell ref="B1:B2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2AA23-15D3-C44C-9949-CDA072DA1F62}">
  <dimension ref="A3:I106"/>
  <sheetViews>
    <sheetView tabSelected="1" zoomScale="111" zoomScaleNormal="111" workbookViewId="0">
      <selection activeCell="H10" sqref="H10"/>
    </sheetView>
  </sheetViews>
  <sheetFormatPr baseColWidth="10" defaultRowHeight="16"/>
  <cols>
    <col min="1" max="1" width="38.83203125" style="19" customWidth="1"/>
    <col min="2" max="5" width="10.83203125" style="19"/>
    <col min="6" max="6" width="11.1640625" style="8" customWidth="1"/>
    <col min="7" max="7" width="35.33203125" style="8" customWidth="1"/>
    <col min="8" max="8" width="12.83203125" style="19" customWidth="1"/>
    <col min="9" max="9" width="30.33203125" style="8" customWidth="1"/>
  </cols>
  <sheetData>
    <row r="3" spans="1:9" ht="24">
      <c r="A3" s="24" t="s">
        <v>4</v>
      </c>
    </row>
    <row r="4" spans="1:9" ht="17" thickBot="1">
      <c r="H4" s="20"/>
      <c r="I4" s="15"/>
    </row>
    <row r="5" spans="1:9" ht="17" thickBot="1">
      <c r="A5" s="25" t="s">
        <v>0</v>
      </c>
      <c r="B5" s="26" t="s">
        <v>1</v>
      </c>
      <c r="C5" s="27"/>
      <c r="D5" s="27"/>
      <c r="E5" s="28"/>
      <c r="F5" s="9" t="s">
        <v>2</v>
      </c>
      <c r="G5" s="12" t="s">
        <v>5</v>
      </c>
      <c r="H5" s="21" t="s">
        <v>3</v>
      </c>
      <c r="I5" s="16" t="s">
        <v>6</v>
      </c>
    </row>
    <row r="6" spans="1:9" ht="17" thickBot="1">
      <c r="A6" s="29"/>
      <c r="B6" s="30" t="s">
        <v>7</v>
      </c>
      <c r="C6" s="30" t="s">
        <v>8</v>
      </c>
      <c r="D6" s="31" t="s">
        <v>9</v>
      </c>
      <c r="E6" s="31" t="s">
        <v>10</v>
      </c>
      <c r="F6" s="10"/>
      <c r="G6" s="13"/>
      <c r="H6" s="22"/>
      <c r="I6" s="17"/>
    </row>
    <row r="7" spans="1:9">
      <c r="A7" s="32"/>
      <c r="B7" s="33"/>
      <c r="C7" s="33"/>
      <c r="D7" s="33"/>
      <c r="E7" s="33"/>
      <c r="F7" s="11" t="e">
        <f>AVERAGE(B7:E7)</f>
        <v>#DIV/0!</v>
      </c>
      <c r="G7" s="14" t="e">
        <f>3.83*((((7.21-3812.43)/(F7-3812.43))^(1/10)-1)^(1/1.08))</f>
        <v>#DIV/0!</v>
      </c>
      <c r="H7" s="23">
        <v>32000</v>
      </c>
      <c r="I7" s="18" t="e">
        <f>G7*H7</f>
        <v>#DIV/0!</v>
      </c>
    </row>
    <row r="8" spans="1:9">
      <c r="A8" s="23"/>
      <c r="B8" s="23"/>
      <c r="C8" s="23"/>
      <c r="D8" s="23"/>
      <c r="E8" s="23"/>
      <c r="F8" s="11" t="e">
        <f t="shared" ref="F8:F71" si="0">AVERAGE(B8:E8)</f>
        <v>#DIV/0!</v>
      </c>
      <c r="G8" s="14" t="e">
        <f t="shared" ref="G8:G26" si="1">3.83*((((7.21-3812.43)/(F8-3812.43))^(1/10)-1)^(1/1.08))</f>
        <v>#DIV/0!</v>
      </c>
      <c r="H8" s="23">
        <v>32000</v>
      </c>
      <c r="I8" s="18" t="e">
        <f t="shared" ref="I8:I71" si="2">G8*H8</f>
        <v>#DIV/0!</v>
      </c>
    </row>
    <row r="9" spans="1:9">
      <c r="A9" s="23"/>
      <c r="B9" s="23"/>
      <c r="C9" s="23"/>
      <c r="D9" s="23"/>
      <c r="E9" s="23"/>
      <c r="F9" s="11" t="e">
        <f t="shared" si="0"/>
        <v>#DIV/0!</v>
      </c>
      <c r="G9" s="14" t="e">
        <f t="shared" si="1"/>
        <v>#DIV/0!</v>
      </c>
      <c r="H9" s="23">
        <v>32000</v>
      </c>
      <c r="I9" s="18" t="e">
        <f t="shared" si="2"/>
        <v>#DIV/0!</v>
      </c>
    </row>
    <row r="10" spans="1:9">
      <c r="A10" s="23"/>
      <c r="B10" s="23"/>
      <c r="C10" s="23"/>
      <c r="D10" s="23"/>
      <c r="E10" s="23"/>
      <c r="F10" s="11" t="e">
        <f t="shared" si="0"/>
        <v>#DIV/0!</v>
      </c>
      <c r="G10" s="14" t="e">
        <f t="shared" si="1"/>
        <v>#DIV/0!</v>
      </c>
      <c r="H10" s="23">
        <v>32000</v>
      </c>
      <c r="I10" s="18" t="e">
        <f t="shared" si="2"/>
        <v>#DIV/0!</v>
      </c>
    </row>
    <row r="11" spans="1:9">
      <c r="A11" s="23"/>
      <c r="B11" s="23"/>
      <c r="C11" s="23"/>
      <c r="D11" s="23"/>
      <c r="E11" s="23"/>
      <c r="F11" s="11" t="e">
        <f t="shared" si="0"/>
        <v>#DIV/0!</v>
      </c>
      <c r="G11" s="14" t="e">
        <f t="shared" si="1"/>
        <v>#DIV/0!</v>
      </c>
      <c r="H11" s="23">
        <v>32000</v>
      </c>
      <c r="I11" s="18" t="e">
        <f t="shared" si="2"/>
        <v>#DIV/0!</v>
      </c>
    </row>
    <row r="12" spans="1:9">
      <c r="A12" s="23"/>
      <c r="B12" s="23"/>
      <c r="C12" s="23"/>
      <c r="D12" s="23"/>
      <c r="E12" s="23"/>
      <c r="F12" s="11" t="e">
        <f t="shared" si="0"/>
        <v>#DIV/0!</v>
      </c>
      <c r="G12" s="14" t="e">
        <f t="shared" si="1"/>
        <v>#DIV/0!</v>
      </c>
      <c r="H12" s="23">
        <v>32000</v>
      </c>
      <c r="I12" s="18" t="e">
        <f t="shared" si="2"/>
        <v>#DIV/0!</v>
      </c>
    </row>
    <row r="13" spans="1:9">
      <c r="A13" s="23"/>
      <c r="B13" s="23"/>
      <c r="C13" s="23"/>
      <c r="D13" s="23"/>
      <c r="E13" s="23"/>
      <c r="F13" s="11" t="e">
        <f t="shared" si="0"/>
        <v>#DIV/0!</v>
      </c>
      <c r="G13" s="14" t="e">
        <f t="shared" si="1"/>
        <v>#DIV/0!</v>
      </c>
      <c r="H13" s="23">
        <v>32000</v>
      </c>
      <c r="I13" s="18" t="e">
        <f t="shared" si="2"/>
        <v>#DIV/0!</v>
      </c>
    </row>
    <row r="14" spans="1:9">
      <c r="A14" s="23"/>
      <c r="B14" s="23"/>
      <c r="C14" s="23"/>
      <c r="D14" s="23"/>
      <c r="E14" s="23"/>
      <c r="F14" s="11" t="e">
        <f t="shared" si="0"/>
        <v>#DIV/0!</v>
      </c>
      <c r="G14" s="14" t="e">
        <f t="shared" si="1"/>
        <v>#DIV/0!</v>
      </c>
      <c r="H14" s="23">
        <v>32000</v>
      </c>
      <c r="I14" s="18" t="e">
        <f t="shared" si="2"/>
        <v>#DIV/0!</v>
      </c>
    </row>
    <row r="15" spans="1:9">
      <c r="A15" s="23"/>
      <c r="B15" s="23"/>
      <c r="C15" s="23"/>
      <c r="D15" s="23"/>
      <c r="E15" s="23"/>
      <c r="F15" s="11" t="e">
        <f t="shared" si="0"/>
        <v>#DIV/0!</v>
      </c>
      <c r="G15" s="14" t="e">
        <f t="shared" si="1"/>
        <v>#DIV/0!</v>
      </c>
      <c r="H15" s="23">
        <v>32000</v>
      </c>
      <c r="I15" s="18" t="e">
        <f t="shared" si="2"/>
        <v>#DIV/0!</v>
      </c>
    </row>
    <row r="16" spans="1:9">
      <c r="A16" s="23"/>
      <c r="B16" s="23"/>
      <c r="C16" s="23"/>
      <c r="D16" s="23"/>
      <c r="E16" s="23"/>
      <c r="F16" s="11" t="e">
        <f t="shared" si="0"/>
        <v>#DIV/0!</v>
      </c>
      <c r="G16" s="14" t="e">
        <f t="shared" si="1"/>
        <v>#DIV/0!</v>
      </c>
      <c r="H16" s="23">
        <v>32000</v>
      </c>
      <c r="I16" s="18" t="e">
        <f t="shared" si="2"/>
        <v>#DIV/0!</v>
      </c>
    </row>
    <row r="17" spans="1:9">
      <c r="A17" s="23"/>
      <c r="B17" s="23"/>
      <c r="C17" s="23"/>
      <c r="D17" s="23"/>
      <c r="E17" s="23"/>
      <c r="F17" s="11" t="e">
        <f t="shared" si="0"/>
        <v>#DIV/0!</v>
      </c>
      <c r="G17" s="14" t="e">
        <f t="shared" si="1"/>
        <v>#DIV/0!</v>
      </c>
      <c r="H17" s="23">
        <v>32000</v>
      </c>
      <c r="I17" s="18" t="e">
        <f t="shared" si="2"/>
        <v>#DIV/0!</v>
      </c>
    </row>
    <row r="18" spans="1:9">
      <c r="A18" s="23"/>
      <c r="B18" s="23"/>
      <c r="C18" s="23"/>
      <c r="D18" s="23"/>
      <c r="E18" s="23"/>
      <c r="F18" s="11" t="e">
        <f t="shared" si="0"/>
        <v>#DIV/0!</v>
      </c>
      <c r="G18" s="14" t="e">
        <f t="shared" si="1"/>
        <v>#DIV/0!</v>
      </c>
      <c r="H18" s="23">
        <v>32000</v>
      </c>
      <c r="I18" s="18" t="e">
        <f t="shared" si="2"/>
        <v>#DIV/0!</v>
      </c>
    </row>
    <row r="19" spans="1:9">
      <c r="A19" s="23"/>
      <c r="B19" s="23"/>
      <c r="C19" s="23"/>
      <c r="D19" s="23"/>
      <c r="E19" s="23"/>
      <c r="F19" s="11" t="e">
        <f t="shared" si="0"/>
        <v>#DIV/0!</v>
      </c>
      <c r="G19" s="14" t="e">
        <f t="shared" si="1"/>
        <v>#DIV/0!</v>
      </c>
      <c r="H19" s="23">
        <v>32000</v>
      </c>
      <c r="I19" s="18" t="e">
        <f t="shared" si="2"/>
        <v>#DIV/0!</v>
      </c>
    </row>
    <row r="20" spans="1:9">
      <c r="A20" s="23"/>
      <c r="B20" s="23"/>
      <c r="C20" s="23"/>
      <c r="D20" s="23"/>
      <c r="E20" s="23"/>
      <c r="F20" s="11" t="e">
        <f t="shared" si="0"/>
        <v>#DIV/0!</v>
      </c>
      <c r="G20" s="14" t="e">
        <f t="shared" si="1"/>
        <v>#DIV/0!</v>
      </c>
      <c r="H20" s="23">
        <v>32000</v>
      </c>
      <c r="I20" s="18" t="e">
        <f t="shared" si="2"/>
        <v>#DIV/0!</v>
      </c>
    </row>
    <row r="21" spans="1:9">
      <c r="A21" s="23"/>
      <c r="B21" s="23"/>
      <c r="C21" s="23"/>
      <c r="D21" s="23"/>
      <c r="E21" s="23"/>
      <c r="F21" s="11" t="e">
        <f t="shared" si="0"/>
        <v>#DIV/0!</v>
      </c>
      <c r="G21" s="14" t="e">
        <f t="shared" si="1"/>
        <v>#DIV/0!</v>
      </c>
      <c r="H21" s="23">
        <v>32000</v>
      </c>
      <c r="I21" s="18" t="e">
        <f t="shared" si="2"/>
        <v>#DIV/0!</v>
      </c>
    </row>
    <row r="22" spans="1:9">
      <c r="A22" s="23"/>
      <c r="B22" s="23"/>
      <c r="C22" s="23"/>
      <c r="D22" s="23"/>
      <c r="E22" s="23"/>
      <c r="F22" s="11" t="e">
        <f t="shared" si="0"/>
        <v>#DIV/0!</v>
      </c>
      <c r="G22" s="14" t="e">
        <f t="shared" si="1"/>
        <v>#DIV/0!</v>
      </c>
      <c r="H22" s="23">
        <v>32000</v>
      </c>
      <c r="I22" s="18" t="e">
        <f t="shared" si="2"/>
        <v>#DIV/0!</v>
      </c>
    </row>
    <row r="23" spans="1:9">
      <c r="A23" s="23"/>
      <c r="B23" s="23"/>
      <c r="C23" s="23"/>
      <c r="D23" s="23"/>
      <c r="E23" s="23"/>
      <c r="F23" s="11" t="e">
        <f t="shared" si="0"/>
        <v>#DIV/0!</v>
      </c>
      <c r="G23" s="14" t="e">
        <f t="shared" si="1"/>
        <v>#DIV/0!</v>
      </c>
      <c r="H23" s="23">
        <v>32000</v>
      </c>
      <c r="I23" s="18" t="e">
        <f t="shared" si="2"/>
        <v>#DIV/0!</v>
      </c>
    </row>
    <row r="24" spans="1:9">
      <c r="A24" s="23"/>
      <c r="B24" s="23"/>
      <c r="C24" s="23"/>
      <c r="D24" s="23"/>
      <c r="E24" s="23"/>
      <c r="F24" s="11" t="e">
        <f t="shared" si="0"/>
        <v>#DIV/0!</v>
      </c>
      <c r="G24" s="14" t="e">
        <f t="shared" si="1"/>
        <v>#DIV/0!</v>
      </c>
      <c r="H24" s="23">
        <v>32000</v>
      </c>
      <c r="I24" s="18" t="e">
        <f t="shared" si="2"/>
        <v>#DIV/0!</v>
      </c>
    </row>
    <row r="25" spans="1:9">
      <c r="A25" s="23"/>
      <c r="B25" s="23"/>
      <c r="C25" s="23"/>
      <c r="D25" s="23"/>
      <c r="E25" s="23"/>
      <c r="F25" s="11" t="e">
        <f t="shared" si="0"/>
        <v>#DIV/0!</v>
      </c>
      <c r="G25" s="14" t="e">
        <f t="shared" si="1"/>
        <v>#DIV/0!</v>
      </c>
      <c r="H25" s="23">
        <v>32000</v>
      </c>
      <c r="I25" s="18" t="e">
        <f t="shared" si="2"/>
        <v>#DIV/0!</v>
      </c>
    </row>
    <row r="26" spans="1:9">
      <c r="A26" s="23"/>
      <c r="B26" s="23"/>
      <c r="C26" s="23"/>
      <c r="D26" s="23"/>
      <c r="E26" s="23"/>
      <c r="F26" s="11" t="e">
        <f t="shared" si="0"/>
        <v>#DIV/0!</v>
      </c>
      <c r="G26" s="14" t="e">
        <f t="shared" si="1"/>
        <v>#DIV/0!</v>
      </c>
      <c r="H26" s="23">
        <v>32000</v>
      </c>
      <c r="I26" s="18" t="e">
        <f t="shared" si="2"/>
        <v>#DIV/0!</v>
      </c>
    </row>
    <row r="27" spans="1:9">
      <c r="A27" s="23"/>
      <c r="B27" s="23"/>
      <c r="C27" s="23"/>
      <c r="D27" s="23"/>
      <c r="E27" s="23"/>
      <c r="F27" s="11" t="e">
        <f t="shared" si="0"/>
        <v>#DIV/0!</v>
      </c>
      <c r="G27" s="14" t="e">
        <f t="shared" ref="G27:G71" si="3">0.04*((((11.76-4450.82) / (F27-4450.82))^(1/0.23)-1)^(1/1.4))</f>
        <v>#DIV/0!</v>
      </c>
      <c r="H27" s="23"/>
      <c r="I27" s="18" t="e">
        <f t="shared" si="2"/>
        <v>#DIV/0!</v>
      </c>
    </row>
    <row r="28" spans="1:9">
      <c r="A28" s="23"/>
      <c r="B28" s="23"/>
      <c r="C28" s="23"/>
      <c r="D28" s="23"/>
      <c r="E28" s="23"/>
      <c r="F28" s="11" t="e">
        <f t="shared" si="0"/>
        <v>#DIV/0!</v>
      </c>
      <c r="G28" s="14" t="e">
        <f t="shared" si="3"/>
        <v>#DIV/0!</v>
      </c>
      <c r="H28" s="23"/>
      <c r="I28" s="18" t="e">
        <f t="shared" si="2"/>
        <v>#DIV/0!</v>
      </c>
    </row>
    <row r="29" spans="1:9">
      <c r="A29" s="23"/>
      <c r="B29" s="23"/>
      <c r="C29" s="23"/>
      <c r="D29" s="23"/>
      <c r="E29" s="23"/>
      <c r="F29" s="11" t="e">
        <f t="shared" si="0"/>
        <v>#DIV/0!</v>
      </c>
      <c r="G29" s="14" t="e">
        <f t="shared" si="3"/>
        <v>#DIV/0!</v>
      </c>
      <c r="H29" s="23"/>
      <c r="I29" s="18" t="e">
        <f t="shared" si="2"/>
        <v>#DIV/0!</v>
      </c>
    </row>
    <row r="30" spans="1:9">
      <c r="A30" s="23"/>
      <c r="B30" s="23"/>
      <c r="C30" s="23"/>
      <c r="D30" s="23"/>
      <c r="E30" s="23"/>
      <c r="F30" s="11" t="e">
        <f t="shared" si="0"/>
        <v>#DIV/0!</v>
      </c>
      <c r="G30" s="14" t="e">
        <f t="shared" si="3"/>
        <v>#DIV/0!</v>
      </c>
      <c r="H30" s="23"/>
      <c r="I30" s="18" t="e">
        <f t="shared" si="2"/>
        <v>#DIV/0!</v>
      </c>
    </row>
    <row r="31" spans="1:9">
      <c r="A31" s="23"/>
      <c r="B31" s="23"/>
      <c r="C31" s="23"/>
      <c r="D31" s="23"/>
      <c r="E31" s="23"/>
      <c r="F31" s="11" t="e">
        <f t="shared" si="0"/>
        <v>#DIV/0!</v>
      </c>
      <c r="G31" s="14" t="e">
        <f t="shared" si="3"/>
        <v>#DIV/0!</v>
      </c>
      <c r="H31" s="23"/>
      <c r="I31" s="18" t="e">
        <f t="shared" si="2"/>
        <v>#DIV/0!</v>
      </c>
    </row>
    <row r="32" spans="1:9">
      <c r="A32" s="23"/>
      <c r="B32" s="23"/>
      <c r="C32" s="23"/>
      <c r="D32" s="23"/>
      <c r="E32" s="23"/>
      <c r="F32" s="11" t="e">
        <f t="shared" si="0"/>
        <v>#DIV/0!</v>
      </c>
      <c r="G32" s="14" t="e">
        <f t="shared" si="3"/>
        <v>#DIV/0!</v>
      </c>
      <c r="H32" s="23"/>
      <c r="I32" s="18" t="e">
        <f t="shared" si="2"/>
        <v>#DIV/0!</v>
      </c>
    </row>
    <row r="33" spans="1:9">
      <c r="A33" s="23"/>
      <c r="B33" s="23"/>
      <c r="C33" s="23"/>
      <c r="D33" s="23"/>
      <c r="E33" s="23"/>
      <c r="F33" s="11" t="e">
        <f t="shared" si="0"/>
        <v>#DIV/0!</v>
      </c>
      <c r="G33" s="14" t="e">
        <f t="shared" si="3"/>
        <v>#DIV/0!</v>
      </c>
      <c r="H33" s="23"/>
      <c r="I33" s="18" t="e">
        <f t="shared" si="2"/>
        <v>#DIV/0!</v>
      </c>
    </row>
    <row r="34" spans="1:9">
      <c r="A34" s="23"/>
      <c r="B34" s="23"/>
      <c r="C34" s="23"/>
      <c r="D34" s="23"/>
      <c r="E34" s="23"/>
      <c r="F34" s="11" t="e">
        <f t="shared" si="0"/>
        <v>#DIV/0!</v>
      </c>
      <c r="G34" s="14" t="e">
        <f t="shared" si="3"/>
        <v>#DIV/0!</v>
      </c>
      <c r="H34" s="23"/>
      <c r="I34" s="18" t="e">
        <f t="shared" si="2"/>
        <v>#DIV/0!</v>
      </c>
    </row>
    <row r="35" spans="1:9">
      <c r="A35" s="23"/>
      <c r="B35" s="23"/>
      <c r="C35" s="23"/>
      <c r="D35" s="23"/>
      <c r="E35" s="23"/>
      <c r="F35" s="11" t="e">
        <f t="shared" si="0"/>
        <v>#DIV/0!</v>
      </c>
      <c r="G35" s="14" t="e">
        <f t="shared" si="3"/>
        <v>#DIV/0!</v>
      </c>
      <c r="H35" s="23"/>
      <c r="I35" s="18" t="e">
        <f t="shared" si="2"/>
        <v>#DIV/0!</v>
      </c>
    </row>
    <row r="36" spans="1:9">
      <c r="A36" s="23"/>
      <c r="B36" s="23"/>
      <c r="C36" s="23"/>
      <c r="D36" s="23"/>
      <c r="E36" s="23"/>
      <c r="F36" s="11" t="e">
        <f t="shared" si="0"/>
        <v>#DIV/0!</v>
      </c>
      <c r="G36" s="14" t="e">
        <f t="shared" si="3"/>
        <v>#DIV/0!</v>
      </c>
      <c r="H36" s="23"/>
      <c r="I36" s="18" t="e">
        <f t="shared" si="2"/>
        <v>#DIV/0!</v>
      </c>
    </row>
    <row r="37" spans="1:9">
      <c r="A37" s="23"/>
      <c r="B37" s="23"/>
      <c r="C37" s="23"/>
      <c r="D37" s="23"/>
      <c r="E37" s="23"/>
      <c r="F37" s="11" t="e">
        <f t="shared" si="0"/>
        <v>#DIV/0!</v>
      </c>
      <c r="G37" s="14" t="e">
        <f t="shared" si="3"/>
        <v>#DIV/0!</v>
      </c>
      <c r="H37" s="23"/>
      <c r="I37" s="18" t="e">
        <f t="shared" si="2"/>
        <v>#DIV/0!</v>
      </c>
    </row>
    <row r="38" spans="1:9">
      <c r="A38" s="23"/>
      <c r="B38" s="23"/>
      <c r="C38" s="23"/>
      <c r="D38" s="23"/>
      <c r="E38" s="23"/>
      <c r="F38" s="11" t="e">
        <f t="shared" si="0"/>
        <v>#DIV/0!</v>
      </c>
      <c r="G38" s="14" t="e">
        <f t="shared" si="3"/>
        <v>#DIV/0!</v>
      </c>
      <c r="H38" s="23"/>
      <c r="I38" s="18" t="e">
        <f t="shared" si="2"/>
        <v>#DIV/0!</v>
      </c>
    </row>
    <row r="39" spans="1:9">
      <c r="A39" s="23"/>
      <c r="B39" s="23"/>
      <c r="C39" s="23"/>
      <c r="D39" s="23"/>
      <c r="E39" s="23"/>
      <c r="F39" s="11" t="e">
        <f t="shared" si="0"/>
        <v>#DIV/0!</v>
      </c>
      <c r="G39" s="14" t="e">
        <f t="shared" si="3"/>
        <v>#DIV/0!</v>
      </c>
      <c r="H39" s="23"/>
      <c r="I39" s="18" t="e">
        <f t="shared" si="2"/>
        <v>#DIV/0!</v>
      </c>
    </row>
    <row r="40" spans="1:9">
      <c r="A40" s="23"/>
      <c r="B40" s="23"/>
      <c r="C40" s="23"/>
      <c r="D40" s="23"/>
      <c r="E40" s="23"/>
      <c r="F40" s="11" t="e">
        <f t="shared" si="0"/>
        <v>#DIV/0!</v>
      </c>
      <c r="G40" s="14" t="e">
        <f t="shared" si="3"/>
        <v>#DIV/0!</v>
      </c>
      <c r="H40" s="23"/>
      <c r="I40" s="18" t="e">
        <f t="shared" si="2"/>
        <v>#DIV/0!</v>
      </c>
    </row>
    <row r="41" spans="1:9">
      <c r="A41" s="23"/>
      <c r="B41" s="23"/>
      <c r="C41" s="23"/>
      <c r="D41" s="23"/>
      <c r="E41" s="23"/>
      <c r="F41" s="11" t="e">
        <f t="shared" si="0"/>
        <v>#DIV/0!</v>
      </c>
      <c r="G41" s="14" t="e">
        <f t="shared" si="3"/>
        <v>#DIV/0!</v>
      </c>
      <c r="H41" s="23"/>
      <c r="I41" s="18" t="e">
        <f t="shared" si="2"/>
        <v>#DIV/0!</v>
      </c>
    </row>
    <row r="42" spans="1:9">
      <c r="A42" s="23"/>
      <c r="B42" s="23"/>
      <c r="C42" s="23"/>
      <c r="D42" s="23"/>
      <c r="E42" s="23"/>
      <c r="F42" s="11" t="e">
        <f t="shared" si="0"/>
        <v>#DIV/0!</v>
      </c>
      <c r="G42" s="14" t="e">
        <f t="shared" si="3"/>
        <v>#DIV/0!</v>
      </c>
      <c r="H42" s="23"/>
      <c r="I42" s="18" t="e">
        <f t="shared" si="2"/>
        <v>#DIV/0!</v>
      </c>
    </row>
    <row r="43" spans="1:9">
      <c r="A43" s="23"/>
      <c r="B43" s="23"/>
      <c r="C43" s="23"/>
      <c r="D43" s="23"/>
      <c r="E43" s="23"/>
      <c r="F43" s="11" t="e">
        <f t="shared" si="0"/>
        <v>#DIV/0!</v>
      </c>
      <c r="G43" s="14" t="e">
        <f t="shared" si="3"/>
        <v>#DIV/0!</v>
      </c>
      <c r="H43" s="23"/>
      <c r="I43" s="18" t="e">
        <f t="shared" si="2"/>
        <v>#DIV/0!</v>
      </c>
    </row>
    <row r="44" spans="1:9">
      <c r="A44" s="23"/>
      <c r="B44" s="23"/>
      <c r="C44" s="23"/>
      <c r="D44" s="23"/>
      <c r="E44" s="23"/>
      <c r="F44" s="11" t="e">
        <f t="shared" si="0"/>
        <v>#DIV/0!</v>
      </c>
      <c r="G44" s="14" t="e">
        <f t="shared" si="3"/>
        <v>#DIV/0!</v>
      </c>
      <c r="H44" s="23"/>
      <c r="I44" s="18" t="e">
        <f t="shared" si="2"/>
        <v>#DIV/0!</v>
      </c>
    </row>
    <row r="45" spans="1:9">
      <c r="A45" s="23"/>
      <c r="B45" s="23"/>
      <c r="C45" s="23"/>
      <c r="D45" s="23"/>
      <c r="E45" s="23"/>
      <c r="F45" s="11" t="e">
        <f t="shared" si="0"/>
        <v>#DIV/0!</v>
      </c>
      <c r="G45" s="14" t="e">
        <f t="shared" si="3"/>
        <v>#DIV/0!</v>
      </c>
      <c r="H45" s="23"/>
      <c r="I45" s="18" t="e">
        <f t="shared" si="2"/>
        <v>#DIV/0!</v>
      </c>
    </row>
    <row r="46" spans="1:9">
      <c r="A46" s="23"/>
      <c r="B46" s="23"/>
      <c r="C46" s="23"/>
      <c r="D46" s="23"/>
      <c r="E46" s="23"/>
      <c r="F46" s="11" t="e">
        <f t="shared" si="0"/>
        <v>#DIV/0!</v>
      </c>
      <c r="G46" s="14" t="e">
        <f t="shared" si="3"/>
        <v>#DIV/0!</v>
      </c>
      <c r="H46" s="23"/>
      <c r="I46" s="18" t="e">
        <f t="shared" si="2"/>
        <v>#DIV/0!</v>
      </c>
    </row>
    <row r="47" spans="1:9">
      <c r="A47" s="23"/>
      <c r="B47" s="23"/>
      <c r="C47" s="23"/>
      <c r="D47" s="23"/>
      <c r="E47" s="23"/>
      <c r="F47" s="11" t="e">
        <f t="shared" si="0"/>
        <v>#DIV/0!</v>
      </c>
      <c r="G47" s="14" t="e">
        <f t="shared" si="3"/>
        <v>#DIV/0!</v>
      </c>
      <c r="H47" s="23"/>
      <c r="I47" s="18" t="e">
        <f t="shared" si="2"/>
        <v>#DIV/0!</v>
      </c>
    </row>
    <row r="48" spans="1:9">
      <c r="A48" s="23"/>
      <c r="B48" s="23"/>
      <c r="C48" s="23"/>
      <c r="D48" s="23"/>
      <c r="E48" s="23"/>
      <c r="F48" s="11" t="e">
        <f t="shared" si="0"/>
        <v>#DIV/0!</v>
      </c>
      <c r="G48" s="14" t="e">
        <f t="shared" si="3"/>
        <v>#DIV/0!</v>
      </c>
      <c r="H48" s="23"/>
      <c r="I48" s="18" t="e">
        <f t="shared" si="2"/>
        <v>#DIV/0!</v>
      </c>
    </row>
    <row r="49" spans="1:9">
      <c r="A49" s="23"/>
      <c r="B49" s="23"/>
      <c r="C49" s="23"/>
      <c r="D49" s="23"/>
      <c r="E49" s="23"/>
      <c r="F49" s="11" t="e">
        <f t="shared" si="0"/>
        <v>#DIV/0!</v>
      </c>
      <c r="G49" s="14" t="e">
        <f t="shared" si="3"/>
        <v>#DIV/0!</v>
      </c>
      <c r="H49" s="23"/>
      <c r="I49" s="18" t="e">
        <f t="shared" si="2"/>
        <v>#DIV/0!</v>
      </c>
    </row>
    <row r="50" spans="1:9">
      <c r="A50" s="23"/>
      <c r="B50" s="23"/>
      <c r="C50" s="23"/>
      <c r="D50" s="23"/>
      <c r="E50" s="23"/>
      <c r="F50" s="11" t="e">
        <f t="shared" si="0"/>
        <v>#DIV/0!</v>
      </c>
      <c r="G50" s="14" t="e">
        <f t="shared" si="3"/>
        <v>#DIV/0!</v>
      </c>
      <c r="H50" s="23"/>
      <c r="I50" s="18" t="e">
        <f t="shared" si="2"/>
        <v>#DIV/0!</v>
      </c>
    </row>
    <row r="51" spans="1:9">
      <c r="A51" s="23"/>
      <c r="B51" s="23"/>
      <c r="C51" s="23"/>
      <c r="D51" s="23"/>
      <c r="E51" s="23"/>
      <c r="F51" s="11" t="e">
        <f t="shared" si="0"/>
        <v>#DIV/0!</v>
      </c>
      <c r="G51" s="14" t="e">
        <f t="shared" si="3"/>
        <v>#DIV/0!</v>
      </c>
      <c r="H51" s="23"/>
      <c r="I51" s="18" t="e">
        <f t="shared" si="2"/>
        <v>#DIV/0!</v>
      </c>
    </row>
    <row r="52" spans="1:9">
      <c r="A52" s="23"/>
      <c r="B52" s="23"/>
      <c r="C52" s="23"/>
      <c r="D52" s="23"/>
      <c r="E52" s="23"/>
      <c r="F52" s="11" t="e">
        <f t="shared" si="0"/>
        <v>#DIV/0!</v>
      </c>
      <c r="G52" s="14" t="e">
        <f t="shared" si="3"/>
        <v>#DIV/0!</v>
      </c>
      <c r="H52" s="23"/>
      <c r="I52" s="18" t="e">
        <f t="shared" si="2"/>
        <v>#DIV/0!</v>
      </c>
    </row>
    <row r="53" spans="1:9">
      <c r="A53" s="23"/>
      <c r="B53" s="23"/>
      <c r="C53" s="23"/>
      <c r="D53" s="23"/>
      <c r="E53" s="23"/>
      <c r="F53" s="11" t="e">
        <f t="shared" si="0"/>
        <v>#DIV/0!</v>
      </c>
      <c r="G53" s="14" t="e">
        <f t="shared" si="3"/>
        <v>#DIV/0!</v>
      </c>
      <c r="H53" s="23"/>
      <c r="I53" s="18" t="e">
        <f t="shared" si="2"/>
        <v>#DIV/0!</v>
      </c>
    </row>
    <row r="54" spans="1:9">
      <c r="A54" s="23"/>
      <c r="B54" s="23"/>
      <c r="C54" s="23"/>
      <c r="D54" s="23"/>
      <c r="E54" s="23"/>
      <c r="F54" s="11" t="e">
        <f t="shared" si="0"/>
        <v>#DIV/0!</v>
      </c>
      <c r="G54" s="14" t="e">
        <f t="shared" si="3"/>
        <v>#DIV/0!</v>
      </c>
      <c r="H54" s="23"/>
      <c r="I54" s="18" t="e">
        <f t="shared" si="2"/>
        <v>#DIV/0!</v>
      </c>
    </row>
    <row r="55" spans="1:9">
      <c r="A55" s="23"/>
      <c r="B55" s="23"/>
      <c r="C55" s="23"/>
      <c r="D55" s="23"/>
      <c r="E55" s="23"/>
      <c r="F55" s="11" t="e">
        <f t="shared" si="0"/>
        <v>#DIV/0!</v>
      </c>
      <c r="G55" s="14" t="e">
        <f t="shared" si="3"/>
        <v>#DIV/0!</v>
      </c>
      <c r="H55" s="23"/>
      <c r="I55" s="18" t="e">
        <f t="shared" si="2"/>
        <v>#DIV/0!</v>
      </c>
    </row>
    <row r="56" spans="1:9">
      <c r="A56" s="23"/>
      <c r="B56" s="23"/>
      <c r="C56" s="23"/>
      <c r="D56" s="23"/>
      <c r="E56" s="23"/>
      <c r="F56" s="11" t="e">
        <f t="shared" si="0"/>
        <v>#DIV/0!</v>
      </c>
      <c r="G56" s="14" t="e">
        <f t="shared" si="3"/>
        <v>#DIV/0!</v>
      </c>
      <c r="H56" s="23"/>
      <c r="I56" s="18" t="e">
        <f t="shared" si="2"/>
        <v>#DIV/0!</v>
      </c>
    </row>
    <row r="57" spans="1:9">
      <c r="A57" s="23"/>
      <c r="B57" s="23"/>
      <c r="C57" s="23"/>
      <c r="D57" s="23"/>
      <c r="E57" s="23"/>
      <c r="F57" s="11" t="e">
        <f t="shared" si="0"/>
        <v>#DIV/0!</v>
      </c>
      <c r="G57" s="14" t="e">
        <f t="shared" si="3"/>
        <v>#DIV/0!</v>
      </c>
      <c r="H57" s="23"/>
      <c r="I57" s="18" t="e">
        <f t="shared" si="2"/>
        <v>#DIV/0!</v>
      </c>
    </row>
    <row r="58" spans="1:9">
      <c r="A58" s="23"/>
      <c r="B58" s="23"/>
      <c r="C58" s="23"/>
      <c r="D58" s="23"/>
      <c r="E58" s="23"/>
      <c r="F58" s="11" t="e">
        <f t="shared" si="0"/>
        <v>#DIV/0!</v>
      </c>
      <c r="G58" s="14" t="e">
        <f t="shared" si="3"/>
        <v>#DIV/0!</v>
      </c>
      <c r="H58" s="23"/>
      <c r="I58" s="18" t="e">
        <f t="shared" si="2"/>
        <v>#DIV/0!</v>
      </c>
    </row>
    <row r="59" spans="1:9">
      <c r="A59" s="23"/>
      <c r="B59" s="23"/>
      <c r="C59" s="23"/>
      <c r="D59" s="23"/>
      <c r="E59" s="23"/>
      <c r="F59" s="11" t="e">
        <f t="shared" si="0"/>
        <v>#DIV/0!</v>
      </c>
      <c r="G59" s="14" t="e">
        <f t="shared" si="3"/>
        <v>#DIV/0!</v>
      </c>
      <c r="H59" s="23"/>
      <c r="I59" s="18" t="e">
        <f t="shared" si="2"/>
        <v>#DIV/0!</v>
      </c>
    </row>
    <row r="60" spans="1:9">
      <c r="A60" s="23"/>
      <c r="B60" s="23"/>
      <c r="C60" s="23"/>
      <c r="D60" s="23"/>
      <c r="E60" s="23"/>
      <c r="F60" s="11" t="e">
        <f t="shared" si="0"/>
        <v>#DIV/0!</v>
      </c>
      <c r="G60" s="14" t="e">
        <f t="shared" si="3"/>
        <v>#DIV/0!</v>
      </c>
      <c r="H60" s="23"/>
      <c r="I60" s="18" t="e">
        <f t="shared" si="2"/>
        <v>#DIV/0!</v>
      </c>
    </row>
    <row r="61" spans="1:9">
      <c r="A61" s="23"/>
      <c r="B61" s="23"/>
      <c r="C61" s="23"/>
      <c r="D61" s="23"/>
      <c r="E61" s="23"/>
      <c r="F61" s="11" t="e">
        <f t="shared" si="0"/>
        <v>#DIV/0!</v>
      </c>
      <c r="G61" s="14" t="e">
        <f t="shared" si="3"/>
        <v>#DIV/0!</v>
      </c>
      <c r="H61" s="23"/>
      <c r="I61" s="18" t="e">
        <f t="shared" si="2"/>
        <v>#DIV/0!</v>
      </c>
    </row>
    <row r="62" spans="1:9">
      <c r="A62" s="23"/>
      <c r="B62" s="23"/>
      <c r="C62" s="23"/>
      <c r="D62" s="23"/>
      <c r="E62" s="23"/>
      <c r="F62" s="11" t="e">
        <f t="shared" si="0"/>
        <v>#DIV/0!</v>
      </c>
      <c r="G62" s="14" t="e">
        <f t="shared" si="3"/>
        <v>#DIV/0!</v>
      </c>
      <c r="H62" s="23"/>
      <c r="I62" s="18" t="e">
        <f t="shared" si="2"/>
        <v>#DIV/0!</v>
      </c>
    </row>
    <row r="63" spans="1:9">
      <c r="A63" s="23"/>
      <c r="B63" s="23"/>
      <c r="C63" s="23"/>
      <c r="D63" s="23"/>
      <c r="E63" s="23"/>
      <c r="F63" s="11" t="e">
        <f t="shared" si="0"/>
        <v>#DIV/0!</v>
      </c>
      <c r="G63" s="14" t="e">
        <f t="shared" si="3"/>
        <v>#DIV/0!</v>
      </c>
      <c r="H63" s="23"/>
      <c r="I63" s="18" t="e">
        <f t="shared" si="2"/>
        <v>#DIV/0!</v>
      </c>
    </row>
    <row r="64" spans="1:9">
      <c r="A64" s="23"/>
      <c r="B64" s="23"/>
      <c r="C64" s="23"/>
      <c r="D64" s="23"/>
      <c r="E64" s="23"/>
      <c r="F64" s="11" t="e">
        <f t="shared" si="0"/>
        <v>#DIV/0!</v>
      </c>
      <c r="G64" s="14" t="e">
        <f t="shared" si="3"/>
        <v>#DIV/0!</v>
      </c>
      <c r="H64" s="23"/>
      <c r="I64" s="18" t="e">
        <f t="shared" si="2"/>
        <v>#DIV/0!</v>
      </c>
    </row>
    <row r="65" spans="1:9">
      <c r="A65" s="23"/>
      <c r="B65" s="23"/>
      <c r="C65" s="23"/>
      <c r="D65" s="23"/>
      <c r="E65" s="23"/>
      <c r="F65" s="11" t="e">
        <f t="shared" si="0"/>
        <v>#DIV/0!</v>
      </c>
      <c r="G65" s="14" t="e">
        <f t="shared" si="3"/>
        <v>#DIV/0!</v>
      </c>
      <c r="H65" s="23"/>
      <c r="I65" s="18" t="e">
        <f t="shared" si="2"/>
        <v>#DIV/0!</v>
      </c>
    </row>
    <row r="66" spans="1:9">
      <c r="A66" s="23"/>
      <c r="B66" s="23"/>
      <c r="C66" s="23"/>
      <c r="D66" s="23"/>
      <c r="E66" s="23"/>
      <c r="F66" s="11" t="e">
        <f t="shared" si="0"/>
        <v>#DIV/0!</v>
      </c>
      <c r="G66" s="14" t="e">
        <f t="shared" si="3"/>
        <v>#DIV/0!</v>
      </c>
      <c r="H66" s="23"/>
      <c r="I66" s="18" t="e">
        <f t="shared" si="2"/>
        <v>#DIV/0!</v>
      </c>
    </row>
    <row r="67" spans="1:9">
      <c r="A67" s="23"/>
      <c r="B67" s="23"/>
      <c r="C67" s="23"/>
      <c r="D67" s="23"/>
      <c r="E67" s="23"/>
      <c r="F67" s="11" t="e">
        <f t="shared" si="0"/>
        <v>#DIV/0!</v>
      </c>
      <c r="G67" s="14" t="e">
        <f t="shared" si="3"/>
        <v>#DIV/0!</v>
      </c>
      <c r="H67" s="23"/>
      <c r="I67" s="18" t="e">
        <f t="shared" si="2"/>
        <v>#DIV/0!</v>
      </c>
    </row>
    <row r="68" spans="1:9">
      <c r="A68" s="23"/>
      <c r="B68" s="23"/>
      <c r="C68" s="23"/>
      <c r="D68" s="23"/>
      <c r="E68" s="23"/>
      <c r="F68" s="11" t="e">
        <f t="shared" si="0"/>
        <v>#DIV/0!</v>
      </c>
      <c r="G68" s="14" t="e">
        <f t="shared" si="3"/>
        <v>#DIV/0!</v>
      </c>
      <c r="H68" s="23"/>
      <c r="I68" s="18" t="e">
        <f t="shared" si="2"/>
        <v>#DIV/0!</v>
      </c>
    </row>
    <row r="69" spans="1:9">
      <c r="A69" s="23"/>
      <c r="B69" s="23"/>
      <c r="C69" s="23"/>
      <c r="D69" s="23"/>
      <c r="E69" s="23"/>
      <c r="F69" s="11" t="e">
        <f t="shared" si="0"/>
        <v>#DIV/0!</v>
      </c>
      <c r="G69" s="14" t="e">
        <f t="shared" si="3"/>
        <v>#DIV/0!</v>
      </c>
      <c r="H69" s="23"/>
      <c r="I69" s="18" t="e">
        <f t="shared" si="2"/>
        <v>#DIV/0!</v>
      </c>
    </row>
    <row r="70" spans="1:9">
      <c r="A70" s="23"/>
      <c r="B70" s="23"/>
      <c r="C70" s="23"/>
      <c r="D70" s="23"/>
      <c r="E70" s="23"/>
      <c r="F70" s="11" t="e">
        <f t="shared" si="0"/>
        <v>#DIV/0!</v>
      </c>
      <c r="G70" s="14" t="e">
        <f t="shared" si="3"/>
        <v>#DIV/0!</v>
      </c>
      <c r="H70" s="23"/>
      <c r="I70" s="18" t="e">
        <f t="shared" si="2"/>
        <v>#DIV/0!</v>
      </c>
    </row>
    <row r="71" spans="1:9">
      <c r="A71" s="23"/>
      <c r="B71" s="23"/>
      <c r="C71" s="23"/>
      <c r="D71" s="23"/>
      <c r="E71" s="23"/>
      <c r="F71" s="11" t="e">
        <f t="shared" si="0"/>
        <v>#DIV/0!</v>
      </c>
      <c r="G71" s="14" t="e">
        <f t="shared" si="3"/>
        <v>#DIV/0!</v>
      </c>
      <c r="H71" s="23"/>
      <c r="I71" s="18" t="e">
        <f t="shared" si="2"/>
        <v>#DIV/0!</v>
      </c>
    </row>
    <row r="72" spans="1:9">
      <c r="A72" s="23"/>
      <c r="B72" s="23"/>
      <c r="C72" s="23"/>
      <c r="D72" s="23"/>
      <c r="E72" s="23"/>
      <c r="F72" s="11" t="e">
        <f t="shared" ref="F72:F106" si="4">AVERAGE(B72:E72)</f>
        <v>#DIV/0!</v>
      </c>
      <c r="G72" s="14" t="e">
        <f t="shared" ref="G72:G106" si="5">0.04*((((11.76-4450.82) / (F72-4450.82))^(1/0.23)-1)^(1/1.4))</f>
        <v>#DIV/0!</v>
      </c>
      <c r="H72" s="23"/>
      <c r="I72" s="18" t="e">
        <f t="shared" ref="I72:I106" si="6">G72*H72</f>
        <v>#DIV/0!</v>
      </c>
    </row>
    <row r="73" spans="1:9">
      <c r="A73" s="23"/>
      <c r="B73" s="23"/>
      <c r="C73" s="23"/>
      <c r="D73" s="23"/>
      <c r="E73" s="23"/>
      <c r="F73" s="11" t="e">
        <f t="shared" si="4"/>
        <v>#DIV/0!</v>
      </c>
      <c r="G73" s="14" t="e">
        <f t="shared" si="5"/>
        <v>#DIV/0!</v>
      </c>
      <c r="H73" s="23"/>
      <c r="I73" s="18" t="e">
        <f t="shared" si="6"/>
        <v>#DIV/0!</v>
      </c>
    </row>
    <row r="74" spans="1:9">
      <c r="A74" s="23"/>
      <c r="B74" s="23"/>
      <c r="C74" s="23"/>
      <c r="D74" s="23"/>
      <c r="E74" s="23"/>
      <c r="F74" s="11" t="e">
        <f t="shared" si="4"/>
        <v>#DIV/0!</v>
      </c>
      <c r="G74" s="14" t="e">
        <f t="shared" si="5"/>
        <v>#DIV/0!</v>
      </c>
      <c r="H74" s="23"/>
      <c r="I74" s="18" t="e">
        <f t="shared" si="6"/>
        <v>#DIV/0!</v>
      </c>
    </row>
    <row r="75" spans="1:9">
      <c r="A75" s="23"/>
      <c r="B75" s="23"/>
      <c r="C75" s="23"/>
      <c r="D75" s="23"/>
      <c r="E75" s="23"/>
      <c r="F75" s="11" t="e">
        <f t="shared" si="4"/>
        <v>#DIV/0!</v>
      </c>
      <c r="G75" s="14" t="e">
        <f t="shared" si="5"/>
        <v>#DIV/0!</v>
      </c>
      <c r="H75" s="23"/>
      <c r="I75" s="18" t="e">
        <f t="shared" si="6"/>
        <v>#DIV/0!</v>
      </c>
    </row>
    <row r="76" spans="1:9">
      <c r="A76" s="23"/>
      <c r="B76" s="23"/>
      <c r="C76" s="23"/>
      <c r="D76" s="23"/>
      <c r="E76" s="23"/>
      <c r="F76" s="11" t="e">
        <f t="shared" si="4"/>
        <v>#DIV/0!</v>
      </c>
      <c r="G76" s="14" t="e">
        <f t="shared" si="5"/>
        <v>#DIV/0!</v>
      </c>
      <c r="H76" s="23"/>
      <c r="I76" s="18" t="e">
        <f t="shared" si="6"/>
        <v>#DIV/0!</v>
      </c>
    </row>
    <row r="77" spans="1:9">
      <c r="A77" s="23"/>
      <c r="B77" s="23"/>
      <c r="C77" s="23"/>
      <c r="D77" s="23"/>
      <c r="E77" s="23"/>
      <c r="F77" s="11" t="e">
        <f t="shared" si="4"/>
        <v>#DIV/0!</v>
      </c>
      <c r="G77" s="14" t="e">
        <f t="shared" si="5"/>
        <v>#DIV/0!</v>
      </c>
      <c r="H77" s="23"/>
      <c r="I77" s="18" t="e">
        <f t="shared" si="6"/>
        <v>#DIV/0!</v>
      </c>
    </row>
    <row r="78" spans="1:9">
      <c r="A78" s="23"/>
      <c r="B78" s="23"/>
      <c r="C78" s="23"/>
      <c r="D78" s="23"/>
      <c r="E78" s="23"/>
      <c r="F78" s="11" t="e">
        <f t="shared" si="4"/>
        <v>#DIV/0!</v>
      </c>
      <c r="G78" s="14" t="e">
        <f t="shared" si="5"/>
        <v>#DIV/0!</v>
      </c>
      <c r="H78" s="23"/>
      <c r="I78" s="18" t="e">
        <f t="shared" si="6"/>
        <v>#DIV/0!</v>
      </c>
    </row>
    <row r="79" spans="1:9">
      <c r="A79" s="23"/>
      <c r="B79" s="23"/>
      <c r="C79" s="23"/>
      <c r="D79" s="23"/>
      <c r="E79" s="23"/>
      <c r="F79" s="11" t="e">
        <f t="shared" si="4"/>
        <v>#DIV/0!</v>
      </c>
      <c r="G79" s="14" t="e">
        <f t="shared" si="5"/>
        <v>#DIV/0!</v>
      </c>
      <c r="H79" s="23"/>
      <c r="I79" s="18" t="e">
        <f t="shared" si="6"/>
        <v>#DIV/0!</v>
      </c>
    </row>
    <row r="80" spans="1:9">
      <c r="A80" s="23"/>
      <c r="B80" s="23"/>
      <c r="C80" s="23"/>
      <c r="D80" s="23"/>
      <c r="E80" s="23"/>
      <c r="F80" s="11" t="e">
        <f t="shared" si="4"/>
        <v>#DIV/0!</v>
      </c>
      <c r="G80" s="14" t="e">
        <f t="shared" si="5"/>
        <v>#DIV/0!</v>
      </c>
      <c r="H80" s="23"/>
      <c r="I80" s="18" t="e">
        <f t="shared" si="6"/>
        <v>#DIV/0!</v>
      </c>
    </row>
    <row r="81" spans="1:9">
      <c r="A81" s="23"/>
      <c r="B81" s="23"/>
      <c r="C81" s="23"/>
      <c r="D81" s="23"/>
      <c r="E81" s="23"/>
      <c r="F81" s="11" t="e">
        <f t="shared" si="4"/>
        <v>#DIV/0!</v>
      </c>
      <c r="G81" s="14" t="e">
        <f t="shared" si="5"/>
        <v>#DIV/0!</v>
      </c>
      <c r="H81" s="23"/>
      <c r="I81" s="18" t="e">
        <f t="shared" si="6"/>
        <v>#DIV/0!</v>
      </c>
    </row>
    <row r="82" spans="1:9">
      <c r="A82" s="23"/>
      <c r="B82" s="23"/>
      <c r="C82" s="23"/>
      <c r="D82" s="23"/>
      <c r="E82" s="23"/>
      <c r="F82" s="11" t="e">
        <f t="shared" si="4"/>
        <v>#DIV/0!</v>
      </c>
      <c r="G82" s="14" t="e">
        <f t="shared" si="5"/>
        <v>#DIV/0!</v>
      </c>
      <c r="H82" s="23"/>
      <c r="I82" s="18" t="e">
        <f t="shared" si="6"/>
        <v>#DIV/0!</v>
      </c>
    </row>
    <row r="83" spans="1:9">
      <c r="A83" s="23"/>
      <c r="B83" s="23"/>
      <c r="C83" s="23"/>
      <c r="D83" s="23"/>
      <c r="E83" s="23"/>
      <c r="F83" s="11" t="e">
        <f t="shared" si="4"/>
        <v>#DIV/0!</v>
      </c>
      <c r="G83" s="14" t="e">
        <f t="shared" si="5"/>
        <v>#DIV/0!</v>
      </c>
      <c r="H83" s="23"/>
      <c r="I83" s="18" t="e">
        <f t="shared" si="6"/>
        <v>#DIV/0!</v>
      </c>
    </row>
    <row r="84" spans="1:9">
      <c r="A84" s="23"/>
      <c r="B84" s="23"/>
      <c r="C84" s="23"/>
      <c r="D84" s="23"/>
      <c r="E84" s="23"/>
      <c r="F84" s="11" t="e">
        <f t="shared" si="4"/>
        <v>#DIV/0!</v>
      </c>
      <c r="G84" s="14" t="e">
        <f t="shared" si="5"/>
        <v>#DIV/0!</v>
      </c>
      <c r="H84" s="23"/>
      <c r="I84" s="18" t="e">
        <f t="shared" si="6"/>
        <v>#DIV/0!</v>
      </c>
    </row>
    <row r="85" spans="1:9">
      <c r="A85" s="23"/>
      <c r="B85" s="23"/>
      <c r="C85" s="23"/>
      <c r="D85" s="23"/>
      <c r="E85" s="23"/>
      <c r="F85" s="11" t="e">
        <f t="shared" si="4"/>
        <v>#DIV/0!</v>
      </c>
      <c r="G85" s="14" t="e">
        <f t="shared" si="5"/>
        <v>#DIV/0!</v>
      </c>
      <c r="H85" s="23"/>
      <c r="I85" s="18" t="e">
        <f t="shared" si="6"/>
        <v>#DIV/0!</v>
      </c>
    </row>
    <row r="86" spans="1:9">
      <c r="A86" s="23"/>
      <c r="B86" s="23"/>
      <c r="C86" s="23"/>
      <c r="D86" s="23"/>
      <c r="E86" s="23"/>
      <c r="F86" s="11" t="e">
        <f t="shared" si="4"/>
        <v>#DIV/0!</v>
      </c>
      <c r="G86" s="14" t="e">
        <f t="shared" si="5"/>
        <v>#DIV/0!</v>
      </c>
      <c r="H86" s="23"/>
      <c r="I86" s="18" t="e">
        <f t="shared" si="6"/>
        <v>#DIV/0!</v>
      </c>
    </row>
    <row r="87" spans="1:9">
      <c r="A87" s="23"/>
      <c r="B87" s="23"/>
      <c r="C87" s="23"/>
      <c r="D87" s="23"/>
      <c r="E87" s="23"/>
      <c r="F87" s="11" t="e">
        <f t="shared" si="4"/>
        <v>#DIV/0!</v>
      </c>
      <c r="G87" s="14" t="e">
        <f t="shared" si="5"/>
        <v>#DIV/0!</v>
      </c>
      <c r="H87" s="23"/>
      <c r="I87" s="18" t="e">
        <f t="shared" si="6"/>
        <v>#DIV/0!</v>
      </c>
    </row>
    <row r="88" spans="1:9">
      <c r="A88" s="23"/>
      <c r="B88" s="23"/>
      <c r="C88" s="23"/>
      <c r="D88" s="23"/>
      <c r="E88" s="23"/>
      <c r="F88" s="11" t="e">
        <f t="shared" si="4"/>
        <v>#DIV/0!</v>
      </c>
      <c r="G88" s="14" t="e">
        <f t="shared" si="5"/>
        <v>#DIV/0!</v>
      </c>
      <c r="H88" s="23"/>
      <c r="I88" s="18" t="e">
        <f t="shared" si="6"/>
        <v>#DIV/0!</v>
      </c>
    </row>
    <row r="89" spans="1:9">
      <c r="A89" s="23"/>
      <c r="B89" s="23"/>
      <c r="C89" s="23"/>
      <c r="D89" s="23"/>
      <c r="E89" s="23"/>
      <c r="F89" s="11" t="e">
        <f t="shared" si="4"/>
        <v>#DIV/0!</v>
      </c>
      <c r="G89" s="14" t="e">
        <f t="shared" si="5"/>
        <v>#DIV/0!</v>
      </c>
      <c r="H89" s="23"/>
      <c r="I89" s="18" t="e">
        <f t="shared" si="6"/>
        <v>#DIV/0!</v>
      </c>
    </row>
    <row r="90" spans="1:9">
      <c r="A90" s="23"/>
      <c r="B90" s="23"/>
      <c r="C90" s="23"/>
      <c r="D90" s="23"/>
      <c r="E90" s="23"/>
      <c r="F90" s="11" t="e">
        <f t="shared" si="4"/>
        <v>#DIV/0!</v>
      </c>
      <c r="G90" s="14" t="e">
        <f t="shared" si="5"/>
        <v>#DIV/0!</v>
      </c>
      <c r="H90" s="23"/>
      <c r="I90" s="18" t="e">
        <f t="shared" si="6"/>
        <v>#DIV/0!</v>
      </c>
    </row>
    <row r="91" spans="1:9">
      <c r="A91" s="23"/>
      <c r="B91" s="23"/>
      <c r="C91" s="23"/>
      <c r="D91" s="23"/>
      <c r="E91" s="23"/>
      <c r="F91" s="11" t="e">
        <f t="shared" si="4"/>
        <v>#DIV/0!</v>
      </c>
      <c r="G91" s="14" t="e">
        <f t="shared" si="5"/>
        <v>#DIV/0!</v>
      </c>
      <c r="H91" s="23"/>
      <c r="I91" s="18" t="e">
        <f t="shared" si="6"/>
        <v>#DIV/0!</v>
      </c>
    </row>
    <row r="92" spans="1:9">
      <c r="A92" s="23"/>
      <c r="B92" s="23"/>
      <c r="C92" s="23"/>
      <c r="D92" s="23"/>
      <c r="E92" s="23"/>
      <c r="F92" s="11" t="e">
        <f t="shared" si="4"/>
        <v>#DIV/0!</v>
      </c>
      <c r="G92" s="14" t="e">
        <f t="shared" si="5"/>
        <v>#DIV/0!</v>
      </c>
      <c r="H92" s="23"/>
      <c r="I92" s="18" t="e">
        <f t="shared" si="6"/>
        <v>#DIV/0!</v>
      </c>
    </row>
    <row r="93" spans="1:9">
      <c r="A93" s="23"/>
      <c r="B93" s="23"/>
      <c r="C93" s="23"/>
      <c r="D93" s="23"/>
      <c r="E93" s="23"/>
      <c r="F93" s="11" t="e">
        <f t="shared" si="4"/>
        <v>#DIV/0!</v>
      </c>
      <c r="G93" s="14" t="e">
        <f t="shared" si="5"/>
        <v>#DIV/0!</v>
      </c>
      <c r="H93" s="23"/>
      <c r="I93" s="18" t="e">
        <f t="shared" si="6"/>
        <v>#DIV/0!</v>
      </c>
    </row>
    <row r="94" spans="1:9">
      <c r="A94" s="23"/>
      <c r="B94" s="23"/>
      <c r="C94" s="23"/>
      <c r="D94" s="23"/>
      <c r="E94" s="23"/>
      <c r="F94" s="11" t="e">
        <f t="shared" si="4"/>
        <v>#DIV/0!</v>
      </c>
      <c r="G94" s="14" t="e">
        <f t="shared" si="5"/>
        <v>#DIV/0!</v>
      </c>
      <c r="H94" s="23"/>
      <c r="I94" s="18" t="e">
        <f t="shared" si="6"/>
        <v>#DIV/0!</v>
      </c>
    </row>
    <row r="95" spans="1:9">
      <c r="A95" s="23"/>
      <c r="B95" s="23"/>
      <c r="C95" s="23"/>
      <c r="D95" s="23"/>
      <c r="E95" s="23"/>
      <c r="F95" s="11" t="e">
        <f t="shared" si="4"/>
        <v>#DIV/0!</v>
      </c>
      <c r="G95" s="14" t="e">
        <f t="shared" si="5"/>
        <v>#DIV/0!</v>
      </c>
      <c r="H95" s="23"/>
      <c r="I95" s="18" t="e">
        <f t="shared" si="6"/>
        <v>#DIV/0!</v>
      </c>
    </row>
    <row r="96" spans="1:9">
      <c r="A96" s="23"/>
      <c r="B96" s="23"/>
      <c r="C96" s="23"/>
      <c r="D96" s="23"/>
      <c r="E96" s="23"/>
      <c r="F96" s="11" t="e">
        <f t="shared" si="4"/>
        <v>#DIV/0!</v>
      </c>
      <c r="G96" s="14" t="e">
        <f t="shared" si="5"/>
        <v>#DIV/0!</v>
      </c>
      <c r="H96" s="23"/>
      <c r="I96" s="18" t="e">
        <f t="shared" si="6"/>
        <v>#DIV/0!</v>
      </c>
    </row>
    <row r="97" spans="1:9">
      <c r="A97" s="23"/>
      <c r="B97" s="23"/>
      <c r="C97" s="23"/>
      <c r="D97" s="23"/>
      <c r="E97" s="23"/>
      <c r="F97" s="11" t="e">
        <f t="shared" si="4"/>
        <v>#DIV/0!</v>
      </c>
      <c r="G97" s="14" t="e">
        <f t="shared" si="5"/>
        <v>#DIV/0!</v>
      </c>
      <c r="H97" s="23"/>
      <c r="I97" s="18" t="e">
        <f t="shared" si="6"/>
        <v>#DIV/0!</v>
      </c>
    </row>
    <row r="98" spans="1:9">
      <c r="A98" s="23"/>
      <c r="B98" s="23"/>
      <c r="C98" s="23"/>
      <c r="D98" s="23"/>
      <c r="E98" s="23"/>
      <c r="F98" s="11" t="e">
        <f t="shared" si="4"/>
        <v>#DIV/0!</v>
      </c>
      <c r="G98" s="14" t="e">
        <f t="shared" si="5"/>
        <v>#DIV/0!</v>
      </c>
      <c r="H98" s="23"/>
      <c r="I98" s="18" t="e">
        <f t="shared" si="6"/>
        <v>#DIV/0!</v>
      </c>
    </row>
    <row r="99" spans="1:9">
      <c r="A99" s="23"/>
      <c r="B99" s="23"/>
      <c r="C99" s="23"/>
      <c r="D99" s="23"/>
      <c r="E99" s="23"/>
      <c r="F99" s="11" t="e">
        <f t="shared" si="4"/>
        <v>#DIV/0!</v>
      </c>
      <c r="G99" s="14" t="e">
        <f t="shared" si="5"/>
        <v>#DIV/0!</v>
      </c>
      <c r="H99" s="23"/>
      <c r="I99" s="18" t="e">
        <f t="shared" si="6"/>
        <v>#DIV/0!</v>
      </c>
    </row>
    <row r="100" spans="1:9">
      <c r="A100" s="23"/>
      <c r="B100" s="23"/>
      <c r="C100" s="23"/>
      <c r="D100" s="23"/>
      <c r="E100" s="23"/>
      <c r="F100" s="11" t="e">
        <f t="shared" si="4"/>
        <v>#DIV/0!</v>
      </c>
      <c r="G100" s="14" t="e">
        <f t="shared" si="5"/>
        <v>#DIV/0!</v>
      </c>
      <c r="H100" s="23"/>
      <c r="I100" s="18" t="e">
        <f t="shared" si="6"/>
        <v>#DIV/0!</v>
      </c>
    </row>
    <row r="101" spans="1:9">
      <c r="A101" s="23"/>
      <c r="B101" s="23"/>
      <c r="C101" s="23"/>
      <c r="D101" s="23"/>
      <c r="E101" s="23"/>
      <c r="F101" s="11" t="e">
        <f t="shared" si="4"/>
        <v>#DIV/0!</v>
      </c>
      <c r="G101" s="14" t="e">
        <f t="shared" si="5"/>
        <v>#DIV/0!</v>
      </c>
      <c r="H101" s="23"/>
      <c r="I101" s="18" t="e">
        <f t="shared" si="6"/>
        <v>#DIV/0!</v>
      </c>
    </row>
    <row r="102" spans="1:9">
      <c r="A102" s="23"/>
      <c r="B102" s="23"/>
      <c r="C102" s="23"/>
      <c r="D102" s="23"/>
      <c r="E102" s="23"/>
      <c r="F102" s="11" t="e">
        <f t="shared" si="4"/>
        <v>#DIV/0!</v>
      </c>
      <c r="G102" s="14" t="e">
        <f t="shared" si="5"/>
        <v>#DIV/0!</v>
      </c>
      <c r="H102" s="23"/>
      <c r="I102" s="18" t="e">
        <f t="shared" si="6"/>
        <v>#DIV/0!</v>
      </c>
    </row>
    <row r="103" spans="1:9">
      <c r="A103" s="23"/>
      <c r="B103" s="23"/>
      <c r="C103" s="23"/>
      <c r="D103" s="23"/>
      <c r="E103" s="23"/>
      <c r="F103" s="11" t="e">
        <f t="shared" si="4"/>
        <v>#DIV/0!</v>
      </c>
      <c r="G103" s="14" t="e">
        <f t="shared" si="5"/>
        <v>#DIV/0!</v>
      </c>
      <c r="H103" s="23"/>
      <c r="I103" s="18" t="e">
        <f t="shared" si="6"/>
        <v>#DIV/0!</v>
      </c>
    </row>
    <row r="104" spans="1:9">
      <c r="A104" s="23"/>
      <c r="B104" s="23"/>
      <c r="C104" s="23"/>
      <c r="D104" s="23"/>
      <c r="E104" s="23"/>
      <c r="F104" s="11" t="e">
        <f t="shared" si="4"/>
        <v>#DIV/0!</v>
      </c>
      <c r="G104" s="14" t="e">
        <f t="shared" si="5"/>
        <v>#DIV/0!</v>
      </c>
      <c r="H104" s="23"/>
      <c r="I104" s="18" t="e">
        <f t="shared" si="6"/>
        <v>#DIV/0!</v>
      </c>
    </row>
    <row r="105" spans="1:9">
      <c r="A105" s="23"/>
      <c r="B105" s="23"/>
      <c r="C105" s="23"/>
      <c r="D105" s="23"/>
      <c r="E105" s="23"/>
      <c r="F105" s="11" t="e">
        <f t="shared" si="4"/>
        <v>#DIV/0!</v>
      </c>
      <c r="G105" s="14" t="e">
        <f t="shared" si="5"/>
        <v>#DIV/0!</v>
      </c>
      <c r="H105" s="23"/>
      <c r="I105" s="18" t="e">
        <f t="shared" si="6"/>
        <v>#DIV/0!</v>
      </c>
    </row>
    <row r="106" spans="1:9">
      <c r="A106" s="23"/>
      <c r="B106" s="23"/>
      <c r="C106" s="23"/>
      <c r="D106" s="23"/>
      <c r="E106" s="23"/>
      <c r="F106" s="11" t="e">
        <f t="shared" si="4"/>
        <v>#DIV/0!</v>
      </c>
      <c r="G106" s="14" t="e">
        <f t="shared" si="5"/>
        <v>#DIV/0!</v>
      </c>
      <c r="H106" s="23"/>
      <c r="I106" s="18" t="e">
        <f t="shared" si="6"/>
        <v>#DIV/0!</v>
      </c>
    </row>
  </sheetData>
  <sheetProtection algorithmName="SHA-512" hashValue="NVLuWeU8tCugiYMzEXqvrPq6acyK0Q70KfTvmpXYj6sNrV+JQl6XAVuJH8amFlilJ2m3WYTaLtAyQRfwnGa1bQ==" saltValue="SAd04C6B+EGErcODno/qQw==" spinCount="100000" sheet="1" objects="1" scenarios="1" selectLockedCells="1"/>
  <mergeCells count="6">
    <mergeCell ref="F5:F6"/>
    <mergeCell ref="A5:A6"/>
    <mergeCell ref="G5:G6"/>
    <mergeCell ref="B5:E5"/>
    <mergeCell ref="I5:I6"/>
    <mergeCell ref="H5:H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76145-9409-40fa-87be-eff6699ee7a5">
      <Terms xmlns="http://schemas.microsoft.com/office/infopath/2007/PartnerControls"/>
    </lcf76f155ced4ddcb4097134ff3c332f>
    <TaxCatchAll xmlns="c5287a44-f2da-4e3b-b11b-2b902d8d4792" xsi:nil="true"/>
    <CreatedAt xmlns="3a876145-9409-40fa-87be-eff6699ee7a5">2025-10-27T13:24:14+00:00</CreatedA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9680E622D0CE4E9F6813CBD8D42215" ma:contentTypeVersion="14" ma:contentTypeDescription="Create a new document." ma:contentTypeScope="" ma:versionID="a23a13c8862d547a9040f01092643d8e">
  <xsd:schema xmlns:xsd="http://www.w3.org/2001/XMLSchema" xmlns:xs="http://www.w3.org/2001/XMLSchema" xmlns:p="http://schemas.microsoft.com/office/2006/metadata/properties" xmlns:ns2="3a876145-9409-40fa-87be-eff6699ee7a5" xmlns:ns3="c5287a44-f2da-4e3b-b11b-2b902d8d4792" targetNamespace="http://schemas.microsoft.com/office/2006/metadata/properties" ma:root="true" ma:fieldsID="c6744e603f1c4e16e557543aa4a464cc" ns2:_="" ns3:_="">
    <xsd:import namespace="3a876145-9409-40fa-87be-eff6699ee7a5"/>
    <xsd:import namespace="c5287a44-f2da-4e3b-b11b-2b902d8d47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Created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76145-9409-40fa-87be-eff6699ee7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f0c3d7c-a853-453c-9546-dfb95686ab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CreatedAt" ma:index="21" nillable="true" ma:displayName="Created At" ma:default="[today]" ma:format="DateTime" ma:internalName="CreatedAt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87a44-f2da-4e3b-b11b-2b902d8d479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35dfa57-ed42-41e9-bd7e-22b93d35b1f3}" ma:internalName="TaxCatchAll" ma:showField="CatchAllData" ma:web="c5287a44-f2da-4e3b-b11b-2b902d8d47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AE714B-91CC-452F-8240-9493A2ADCD29}">
  <ds:schemaRefs>
    <ds:schemaRef ds:uri="c5287a44-f2da-4e3b-b11b-2b902d8d4792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a876145-9409-40fa-87be-eff6699ee7a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0ADB068-5D54-46F8-8245-AB4C4F754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001396-0797-44B8-A387-C63AE9FD7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76145-9409-40fa-87be-eff6699ee7a5"/>
    <ds:schemaRef ds:uri="c5287a44-f2da-4e3b-b11b-2b902d8d47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 Guide</vt:lpstr>
      <vt:lpstr>HIGG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Yosita Lackerbauer</dc:creator>
  <cp:lastModifiedBy>Yosita Lackerbauer</cp:lastModifiedBy>
  <dcterms:created xsi:type="dcterms:W3CDTF">2025-03-13T10:31:15Z</dcterms:created>
  <dcterms:modified xsi:type="dcterms:W3CDTF">2026-03-24T15:03:44Z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0x010100FF9680E622D0CE4E9F6813CBD8D42215</vt:lpwstr>
  </property>
  <property fmtid="{D5CDD505-2E9C-101B-9397-08002B2CF9AE}" pid="3" name="MediaServiceImageTags">
    <vt:lpwstr/>
  </property>
</Properties>
</file>